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F10" i="1"/>
  <c r="E10" i="1"/>
  <c r="F22" i="1" l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<sst xmlns="http://schemas.openxmlformats.org/spreadsheetml/2006/main" count="54" uniqueCount="43">
  <si>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</si>
  <si>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</si>
  <si>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</si>
  <si>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</si>
  <si>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</si>
  <si>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</si>
  <si>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</si>
  <si>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</si>
  <si>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</si>
  <si>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</si>
  <si>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</si>
  <si>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</si>
  <si>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</si>
  <si>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</si>
  <si>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</si>
  <si>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</si>
  <si>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</si>
  <si>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</si>
  <si>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</si>
  <si>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54-2</t>
  </si>
  <si>
    <t>Чай с сахаром</t>
  </si>
  <si>
    <t>хлеб</t>
  </si>
  <si>
    <t>ржано-пшеничный</t>
  </si>
  <si>
    <t>гарнир</t>
  </si>
  <si>
    <t>520/2004</t>
  </si>
  <si>
    <t>Пюре картофельное</t>
  </si>
  <si>
    <t>закуска</t>
  </si>
  <si>
    <t>37/2004</t>
  </si>
  <si>
    <t>Салат из сырых овощей</t>
  </si>
  <si>
    <t>хлеб бел.</t>
  </si>
  <si>
    <t>пшеничный</t>
  </si>
  <si>
    <t>Завтрак 2</t>
  </si>
  <si>
    <t>фрукты</t>
  </si>
  <si>
    <t>Обед</t>
  </si>
  <si>
    <t>1 блюдо</t>
  </si>
  <si>
    <t>139/2004</t>
  </si>
  <si>
    <t>суп картофельный бобовыми</t>
  </si>
  <si>
    <t>2 блюдо</t>
  </si>
  <si>
    <t>котлеты,биточки,шницели</t>
  </si>
  <si>
    <t>сладкое</t>
  </si>
  <si>
    <t>613/2004</t>
  </si>
  <si>
    <t xml:space="preserve">компот из плодов или ягод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</si>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</sst>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37.86</v>
      </c>
      <c r="G4" s="12">
        <v>294.60000000000002</v>
      </c>
      <c r="H4" s="12">
        <v>20.6</v>
      </c>
      <c r="I4" s="12">
        <v>18</v>
      </c>
      <c r="J4" s="13">
        <v>18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2.0499999999999998</v>
      </c>
      <c r="G5" s="20">
        <v>37.4</v>
      </c>
      <c r="H5" s="20">
        <v>0.1</v>
      </c>
      <c r="I5" s="20">
        <v>0</v>
      </c>
      <c r="J5" s="21">
        <v>9.4</v>
      </c>
    </row>
    <row r="6" spans="1:10" x14ac:dyDescent="0.25">
      <c r="A6" s="14"/>
      <c r="B6" s="15" t="s">
        <v>21</v>
      </c>
      <c r="C6" s="16" t="s">
        <v>16</v>
      </c>
      <c r="D6" s="17" t="s">
        <v>22</v>
      </c>
      <c r="E6" s="18">
        <v>25</v>
      </c>
      <c r="F6" s="19">
        <v>2.06</v>
      </c>
      <c r="G6" s="20">
        <v>49.5</v>
      </c>
      <c r="H6" s="20">
        <v>2</v>
      </c>
      <c r="I6" s="20">
        <v>0</v>
      </c>
      <c r="J6" s="21">
        <v>12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19">
        <v>14.9</v>
      </c>
      <c r="G7" s="20">
        <v>183.3</v>
      </c>
      <c r="H7" s="20">
        <v>3.08</v>
      </c>
      <c r="I7" s="20">
        <v>4.91</v>
      </c>
      <c r="J7" s="21">
        <v>19.989999999999998</v>
      </c>
    </row>
    <row r="8" spans="1:10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19">
        <v>10.64</v>
      </c>
      <c r="G8" s="20">
        <v>44</v>
      </c>
      <c r="H8" s="20">
        <v>0.5</v>
      </c>
      <c r="I8" s="20">
        <v>3.6</v>
      </c>
      <c r="J8" s="21">
        <v>2.5</v>
      </c>
    </row>
    <row r="9" spans="1:10" x14ac:dyDescent="0.25">
      <c r="A9" s="14"/>
      <c r="B9" s="15" t="s">
        <v>29</v>
      </c>
      <c r="C9" s="16"/>
      <c r="D9" s="17" t="s">
        <v>30</v>
      </c>
      <c r="E9" s="18">
        <v>25</v>
      </c>
      <c r="F9" s="19">
        <v>2.2999999999999998</v>
      </c>
      <c r="G9" s="20">
        <v>59.1</v>
      </c>
      <c r="H9" s="20">
        <v>2</v>
      </c>
      <c r="I9" s="20">
        <v>1</v>
      </c>
      <c r="J9" s="21">
        <v>13</v>
      </c>
    </row>
    <row r="10" spans="1:10" x14ac:dyDescent="0.25">
      <c r="A10" s="23"/>
      <c r="B10" s="24"/>
      <c r="C10" s="24"/>
      <c r="D10" s="25"/>
      <c r="E10" s="26">
        <f t="shared" ref="E10:J10" si="0">E4+E5+E6+E7+E8+E9</f>
        <v>560</v>
      </c>
      <c r="F10" s="27">
        <f t="shared" si="0"/>
        <v>69.809999999999988</v>
      </c>
      <c r="G10" s="28">
        <f t="shared" si="0"/>
        <v>667.9</v>
      </c>
      <c r="H10" s="28">
        <f t="shared" si="0"/>
        <v>28.28</v>
      </c>
      <c r="I10" s="28">
        <f t="shared" si="0"/>
        <v>27.51</v>
      </c>
      <c r="J10" s="29">
        <f t="shared" si="0"/>
        <v>74.89</v>
      </c>
    </row>
    <row r="11" spans="1:10" x14ac:dyDescent="0.25">
      <c r="A11" s="6" t="s">
        <v>31</v>
      </c>
      <c r="B11" s="30" t="s">
        <v>32</v>
      </c>
      <c r="C11" s="8"/>
      <c r="D11" s="9"/>
      <c r="E11" s="10"/>
      <c r="F11" s="11"/>
      <c r="G11" s="10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20"/>
      <c r="I12" s="20"/>
      <c r="J12" s="21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8"/>
      <c r="I13" s="28"/>
      <c r="J13" s="29"/>
    </row>
    <row r="14" spans="1:10" x14ac:dyDescent="0.25">
      <c r="A14" s="14" t="s">
        <v>33</v>
      </c>
      <c r="B14" s="22" t="s">
        <v>26</v>
      </c>
      <c r="C14" s="16" t="s">
        <v>27</v>
      </c>
      <c r="D14" s="17" t="s">
        <v>28</v>
      </c>
      <c r="E14" s="18">
        <v>60</v>
      </c>
      <c r="F14" s="11">
        <v>10.64</v>
      </c>
      <c r="G14" s="20">
        <v>44</v>
      </c>
      <c r="H14" s="20">
        <v>0.5</v>
      </c>
      <c r="I14" s="20">
        <v>3.6</v>
      </c>
      <c r="J14" s="21">
        <v>2.5</v>
      </c>
    </row>
    <row r="15" spans="1:10" ht="15.75" thickBot="1" x14ac:dyDescent="0.3">
      <c r="A15" s="14"/>
      <c r="B15" s="15" t="s">
        <v>34</v>
      </c>
      <c r="C15" s="16" t="s">
        <v>35</v>
      </c>
      <c r="D15" s="17" t="s">
        <v>36</v>
      </c>
      <c r="E15" s="18">
        <v>200</v>
      </c>
      <c r="F15" s="19">
        <v>8.1999999999999993</v>
      </c>
      <c r="G15" s="20">
        <v>161</v>
      </c>
      <c r="H15" s="20">
        <v>6.3</v>
      </c>
      <c r="I15" s="20">
        <v>2.9</v>
      </c>
      <c r="J15" s="21">
        <v>25.2</v>
      </c>
    </row>
    <row r="16" spans="1:10" x14ac:dyDescent="0.25">
      <c r="A16" s="14"/>
      <c r="B16" s="15" t="s">
        <v>37</v>
      </c>
      <c r="C16" s="8" t="s">
        <v>16</v>
      </c>
      <c r="D16" s="9" t="s">
        <v>38</v>
      </c>
      <c r="E16" s="10">
        <v>100</v>
      </c>
      <c r="F16" s="19">
        <v>37.86</v>
      </c>
      <c r="G16" s="12">
        <v>294.60000000000002</v>
      </c>
      <c r="H16" s="12">
        <v>20.6</v>
      </c>
      <c r="I16" s="12">
        <v>18</v>
      </c>
      <c r="J16" s="13">
        <v>18</v>
      </c>
    </row>
    <row r="17" spans="1:10" x14ac:dyDescent="0.25">
      <c r="A17" s="14"/>
      <c r="B17" s="15" t="s">
        <v>23</v>
      </c>
      <c r="C17" s="16" t="s">
        <v>24</v>
      </c>
      <c r="D17" s="17" t="s">
        <v>25</v>
      </c>
      <c r="E17" s="18">
        <v>150</v>
      </c>
      <c r="F17" s="19">
        <v>14.9</v>
      </c>
      <c r="G17" s="20">
        <v>183.3</v>
      </c>
      <c r="H17" s="20">
        <v>3.08</v>
      </c>
      <c r="I17" s="20">
        <v>4.91</v>
      </c>
      <c r="J17" s="21">
        <v>19.899999999999999</v>
      </c>
    </row>
    <row r="18" spans="1:10" x14ac:dyDescent="0.25">
      <c r="A18" s="14"/>
      <c r="B18" s="15" t="s">
        <v>39</v>
      </c>
      <c r="C18" s="16" t="s">
        <v>40</v>
      </c>
      <c r="D18" s="17" t="s">
        <v>41</v>
      </c>
      <c r="E18" s="18">
        <v>200</v>
      </c>
      <c r="F18" s="19">
        <v>4.07</v>
      </c>
      <c r="G18" s="20">
        <v>68</v>
      </c>
      <c r="H18" s="20">
        <v>0.8</v>
      </c>
      <c r="I18" s="20">
        <v>0</v>
      </c>
      <c r="J18" s="21">
        <v>23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25</v>
      </c>
      <c r="F19" s="19">
        <v>2.06</v>
      </c>
      <c r="G19" s="20">
        <v>59.1</v>
      </c>
      <c r="H19" s="20">
        <v>2</v>
      </c>
      <c r="I19" s="20">
        <v>1</v>
      </c>
      <c r="J19" s="21">
        <v>13</v>
      </c>
    </row>
    <row r="20" spans="1:10" ht="15.75" thickBot="1" x14ac:dyDescent="0.3">
      <c r="A20" s="14"/>
      <c r="B20" s="15" t="s">
        <v>42</v>
      </c>
      <c r="C20" s="16"/>
      <c r="D20" s="17" t="s">
        <v>22</v>
      </c>
      <c r="E20" s="18">
        <v>25</v>
      </c>
      <c r="F20" s="27">
        <v>2.2999999999999998</v>
      </c>
      <c r="G20" s="20">
        <v>49.5</v>
      </c>
      <c r="H20" s="20">
        <v>2</v>
      </c>
      <c r="I20" s="20">
        <v>0</v>
      </c>
      <c r="J20" s="21">
        <v>12</v>
      </c>
    </row>
    <row r="21" spans="1:10" x14ac:dyDescent="0.25">
      <c r="A21" s="14"/>
      <c r="B21" s="31"/>
      <c r="C21" s="31"/>
      <c r="D21" s="32"/>
      <c r="E21" s="33"/>
      <c r="F21" s="36"/>
      <c r="G21" s="34"/>
      <c r="H21" s="34"/>
      <c r="I21" s="34"/>
      <c r="J21" s="35"/>
    </row>
    <row r="22" spans="1:10" x14ac:dyDescent="0.25">
      <c r="A22" s="23"/>
      <c r="B22" s="24"/>
      <c r="C22" s="24"/>
      <c r="D22" s="25"/>
      <c r="E22" s="26">
        <f>E14+E15+E16+E17+E18+E19+E20</f>
        <v>760</v>
      </c>
      <c r="F22" s="27">
        <f>SUM(F14+F15+F16+F17+F18+F19+F20)</f>
        <v>80.030000000000015</v>
      </c>
      <c r="G22" s="28">
        <f>G14+G15+G16+G17+G18+G19+G20+G21</f>
        <v>859.50000000000011</v>
      </c>
      <c r="H22" s="28">
        <f>H14+H15+H16+H17+H18+H19+H20+H21</f>
        <v>35.28</v>
      </c>
      <c r="I22" s="28">
        <f>I14+I15+I16+I17+I18+I19+I20+I21</f>
        <v>30.41</v>
      </c>
      <c r="J22" s="29">
        <f>J14+J15+J16+J17+J18+J19+J20+J21</f>
        <v>113.6</v>
      </c>
    </row>
    <row r="23" spans="1:10" x14ac:dyDescent="0.25">
      <c r="F23" s="37"/>
    </row>
    <row r="24" spans="1:10" x14ac:dyDescent="0.25">
      <c r="F24" s="38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2023-12-14T15:35:19Z</dcterms:modified>
</cp:coreProperties>
</file>